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Sheet1!$A$2:$I$7</definedName>
  </definedNames>
  <calcPr calcId="144525"/>
</workbook>
</file>

<file path=xl/sharedStrings.xml><?xml version="1.0" encoding="utf-8"?>
<sst xmlns="http://schemas.openxmlformats.org/spreadsheetml/2006/main" count="12" uniqueCount="11">
  <si>
    <t>淮北师范大学2021年度幼儿园教师招聘考试成绩及体检考察对象名单</t>
  </si>
  <si>
    <t>序号</t>
  </si>
  <si>
    <t>准考证号</t>
  </si>
  <si>
    <t>笔试成绩</t>
  </si>
  <si>
    <t>笔试成绩（40%）</t>
  </si>
  <si>
    <t>面试成绩</t>
  </si>
  <si>
    <t>面试成绩（60%）</t>
  </si>
  <si>
    <t>总评成绩</t>
  </si>
  <si>
    <t>总评成绩排序</t>
  </si>
  <si>
    <t>备注</t>
  </si>
  <si>
    <t>体检考察对象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</si>
</sst>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H9" sqref="H9"/>
    </sheetView>
  </sheetViews>
  <sheetFormatPr defaultColWidth="9" defaultRowHeight="32" customHeight="1" outlineLevelRow="6"/>
  <cols>
    <col min="1" max="1" width="7.5" style="4" customWidth="1"/>
    <col min="2" max="2" width="12.625" style="4" customWidth="1"/>
    <col min="3" max="3" width="10.875" style="5" customWidth="1"/>
    <col min="4" max="4" width="9.125" style="5" hidden="1" customWidth="1"/>
    <col min="5" max="5" width="11.875" style="5" customWidth="1"/>
    <col min="6" max="6" width="9.25" style="5" hidden="1" customWidth="1"/>
    <col min="7" max="7" width="11.25" style="5" customWidth="1"/>
    <col min="8" max="8" width="12.25" style="5" customWidth="1"/>
    <col min="9" max="9" width="18.875" style="6" customWidth="1"/>
    <col min="10" max="16384" width="9" style="6"/>
  </cols>
  <sheetData>
    <row r="1" customFormat="1" ht="5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customHeight="1" spans="1:9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2" customFormat="1" customHeight="1" spans="1:9">
      <c r="A3" s="10">
        <v>1</v>
      </c>
      <c r="B3" s="10">
        <v>2021061903</v>
      </c>
      <c r="C3" s="11">
        <v>79</v>
      </c>
      <c r="D3" s="11">
        <f t="shared" ref="D3:D7" si="0">C3*40%</f>
        <v>31.6</v>
      </c>
      <c r="E3" s="11">
        <v>94.7</v>
      </c>
      <c r="F3" s="11">
        <f t="shared" ref="F3:F7" si="1">E3*60%</f>
        <v>56.82</v>
      </c>
      <c r="G3" s="11">
        <f t="shared" ref="G3:G7" si="2">D3+F3</f>
        <v>88.42</v>
      </c>
      <c r="H3" s="10">
        <v>1</v>
      </c>
      <c r="I3" s="10" t="s">
        <v>10</v>
      </c>
    </row>
    <row r="4" s="3" customFormat="1" ht="30" customHeight="1" spans="1:9">
      <c r="A4" s="10">
        <v>2</v>
      </c>
      <c r="B4" s="10">
        <v>2021061902</v>
      </c>
      <c r="C4" s="11">
        <v>70</v>
      </c>
      <c r="D4" s="11">
        <f t="shared" si="0"/>
        <v>28</v>
      </c>
      <c r="E4" s="11">
        <v>92.7</v>
      </c>
      <c r="F4" s="11">
        <f t="shared" si="1"/>
        <v>55.62</v>
      </c>
      <c r="G4" s="11">
        <f t="shared" si="2"/>
        <v>83.62</v>
      </c>
      <c r="H4" s="10">
        <v>2</v>
      </c>
      <c r="I4" s="10" t="s">
        <v>10</v>
      </c>
    </row>
    <row r="5" s="2" customFormat="1" customHeight="1" spans="1:9">
      <c r="A5" s="10">
        <v>3</v>
      </c>
      <c r="B5" s="10">
        <v>2021061908</v>
      </c>
      <c r="C5" s="11">
        <v>78</v>
      </c>
      <c r="D5" s="11">
        <f t="shared" si="0"/>
        <v>31.2</v>
      </c>
      <c r="E5" s="11">
        <v>81.7</v>
      </c>
      <c r="F5" s="11">
        <f t="shared" si="1"/>
        <v>49.02</v>
      </c>
      <c r="G5" s="11">
        <f t="shared" si="2"/>
        <v>80.22</v>
      </c>
      <c r="H5" s="10">
        <v>3</v>
      </c>
      <c r="I5" s="10"/>
    </row>
    <row r="6" s="2" customFormat="1" customHeight="1" spans="1:9">
      <c r="A6" s="10">
        <v>4</v>
      </c>
      <c r="B6" s="10">
        <v>2021061904</v>
      </c>
      <c r="C6" s="11">
        <v>73</v>
      </c>
      <c r="D6" s="11">
        <f t="shared" si="0"/>
        <v>29.2</v>
      </c>
      <c r="E6" s="11">
        <v>85</v>
      </c>
      <c r="F6" s="11">
        <f t="shared" si="1"/>
        <v>51</v>
      </c>
      <c r="G6" s="11">
        <f t="shared" si="2"/>
        <v>80.2</v>
      </c>
      <c r="H6" s="10">
        <v>4</v>
      </c>
      <c r="I6" s="10"/>
    </row>
    <row r="7" s="3" customFormat="1" ht="30" customHeight="1" spans="1:9">
      <c r="A7" s="10">
        <v>5</v>
      </c>
      <c r="B7" s="10">
        <v>2021061907</v>
      </c>
      <c r="C7" s="11">
        <v>62</v>
      </c>
      <c r="D7" s="11">
        <f t="shared" si="0"/>
        <v>24.8</v>
      </c>
      <c r="E7" s="11">
        <v>80</v>
      </c>
      <c r="F7" s="11">
        <f t="shared" si="1"/>
        <v>48</v>
      </c>
      <c r="G7" s="11">
        <f t="shared" si="2"/>
        <v>72.8</v>
      </c>
      <c r="H7" s="10">
        <v>5</v>
      </c>
      <c r="I7" s="12"/>
    </row>
  </sheetData>
  <autoFilter ref="A2:I7">
    <sortState ref="A2:I7">
      <sortCondition ref="G2" descending="1"/>
    </sortState>
    <extLst/>
  </autoFilter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简简单单</cp:lastModifiedBy>
  <dcterms:created xsi:type="dcterms:W3CDTF">2021-01-04T08:29:00Z</dcterms:created>
  <dcterms:modified xsi:type="dcterms:W3CDTF">2021-06-28T00:30:21Z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643D109ED2D74BFA80342F0362EB2494</vt:lpwstr>
  </property>
</Properties>
</file>